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ценка\"/>
    </mc:Choice>
  </mc:AlternateContent>
  <bookViews>
    <workbookView xWindow="240" yWindow="135" windowWidth="19980" windowHeight="7815"/>
  </bookViews>
  <sheets>
    <sheet name="4ДобрВежл" sheetId="1" r:id="rId1"/>
  </sheets>
  <calcPr calcId="152511"/>
</workbook>
</file>

<file path=xl/calcChain.xml><?xml version="1.0" encoding="utf-8"?>
<calcChain xmlns="http://schemas.openxmlformats.org/spreadsheetml/2006/main">
  <c r="H3" i="1" l="1"/>
  <c r="L3" i="1"/>
  <c r="P3" i="1"/>
  <c r="G4" i="1"/>
  <c r="H4" i="1" s="1"/>
  <c r="K4" i="1"/>
  <c r="L4" i="1" s="1"/>
  <c r="O4" i="1"/>
  <c r="P4" i="1" s="1"/>
  <c r="Q3" i="1" l="1"/>
  <c r="Q4" i="1"/>
</calcChain>
</file>

<file path=xl/sharedStrings.xml><?xml version="1.0" encoding="utf-8"?>
<sst xmlns="http://schemas.openxmlformats.org/spreadsheetml/2006/main" count="22" uniqueCount="20">
  <si>
    <t>КГБУ «Среднесибирский центр помощи детям, оставшимся без попечения родителей»</t>
  </si>
  <si>
    <t>Тальменский район</t>
  </si>
  <si>
    <t>Значение показателя 4.3 с учетом значимости</t>
  </si>
  <si>
    <t>Значение показателя 4.3</t>
  </si>
  <si>
    <t>Число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</si>
  <si>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</si>
  <si>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Значение показателя 4.2 с учетом значимости</t>
  </si>
  <si>
    <t>Значение показателя 4.2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</si>
  <si>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</si>
  <si>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Значение показателя 4.1 с учетом значимости</t>
  </si>
  <si>
    <t>Значение показателя 4.1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</si>
  <si>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</si>
  <si>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>Итого по критерию:</t>
  </si>
  <si>
    <t>Показатель 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</si>
  <si>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Показатель 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</si>
  <si>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Показатель 4.1 Доля получателей услуг, удовлетворенных доброжелательностью, вежливостью работников организации социальной сферы</t>
  </si>
  <si>
    <t>Наименование образовательной организации</t>
  </si>
  <si>
    <t xml:space="preserve">Муниципальное образование </t>
  </si>
  <si>
    <t>№ п/п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</si>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</sst>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textRotation="90" wrapText="1"/>
    </xf>
    <xf numFmtId="0" fontId="4" fillId="0" borderId="1" xfId="0" applyFont="1" applyBorder="1" applyAlignment="1">
      <alignment horizontal="left" textRotation="9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zoomScale="80" zoomScaleNormal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5" sqref="A5:XFD7"/>
    </sheetView>
  </sheetViews>
  <sheetFormatPr defaultRowHeight="15" x14ac:dyDescent="0.25"/>
  <cols>
    <col min="1" max="1" width="4.28515625" hidden="1" customWidth="1"/>
    <col min="2" max="2" width="8.28515625" customWidth="1"/>
    <col min="3" max="3" width="19" customWidth="1"/>
    <col min="4" max="4" width="31.140625" style="1" customWidth="1"/>
    <col min="5" max="5" width="12.42578125" customWidth="1"/>
    <col min="6" max="6" width="8.5703125" bestFit="1" customWidth="1"/>
    <col min="7" max="7" width="6.5703125" customWidth="1"/>
    <col min="8" max="8" width="6.7109375" customWidth="1"/>
    <col min="9" max="9" width="10.42578125" customWidth="1"/>
    <col min="10" max="10" width="8.85546875" customWidth="1"/>
    <col min="11" max="11" width="6" bestFit="1" customWidth="1"/>
    <col min="13" max="13" width="10.85546875" customWidth="1"/>
  </cols>
  <sheetData>
    <row r="1" spans="1:17" s="7" customFormat="1" ht="114.75" customHeight="1" x14ac:dyDescent="0.2">
      <c r="A1" s="13" t="s">
        <v>19</v>
      </c>
      <c r="B1" s="14" t="s">
        <v>18</v>
      </c>
      <c r="C1" s="14" t="s">
        <v>17</v>
      </c>
      <c r="D1" s="12" t="s">
        <v>16</v>
      </c>
      <c r="E1" s="10" t="s">
        <v>15</v>
      </c>
      <c r="F1" s="10"/>
      <c r="G1" s="10"/>
      <c r="H1" s="10"/>
      <c r="I1" s="10" t="s">
        <v>14</v>
      </c>
      <c r="J1" s="10"/>
      <c r="K1" s="10"/>
      <c r="L1" s="10"/>
      <c r="M1" s="10" t="s">
        <v>13</v>
      </c>
      <c r="N1" s="10"/>
      <c r="O1" s="10"/>
      <c r="P1" s="10"/>
      <c r="Q1" s="11" t="s">
        <v>12</v>
      </c>
    </row>
    <row r="2" spans="1:17" s="7" customFormat="1" ht="183.75" customHeight="1" x14ac:dyDescent="0.2">
      <c r="A2" s="13"/>
      <c r="B2" s="14"/>
      <c r="C2" s="14"/>
      <c r="D2" s="12"/>
      <c r="E2" s="8" t="s">
        <v>11</v>
      </c>
      <c r="F2" s="8" t="s">
        <v>4</v>
      </c>
      <c r="G2" s="9" t="s">
        <v>10</v>
      </c>
      <c r="H2" s="9" t="s">
        <v>9</v>
      </c>
      <c r="I2" s="8" t="s">
        <v>8</v>
      </c>
      <c r="J2" s="8" t="s">
        <v>4</v>
      </c>
      <c r="K2" s="9" t="s">
        <v>7</v>
      </c>
      <c r="L2" s="9" t="s">
        <v>6</v>
      </c>
      <c r="M2" s="8" t="s">
        <v>5</v>
      </c>
      <c r="N2" s="8" t="s">
        <v>4</v>
      </c>
      <c r="O2" s="8" t="s">
        <v>3</v>
      </c>
      <c r="P2" s="8" t="s">
        <v>2</v>
      </c>
      <c r="Q2" s="11"/>
    </row>
    <row r="3" spans="1:17" x14ac:dyDescent="0.25">
      <c r="A3" s="13"/>
      <c r="B3" s="14"/>
      <c r="C3" s="14"/>
      <c r="D3" s="12"/>
      <c r="E3" s="6"/>
      <c r="F3" s="6"/>
      <c r="G3" s="6">
        <v>100</v>
      </c>
      <c r="H3" s="6">
        <f t="shared" ref="H3:H4" si="0">G3*0.4</f>
        <v>40</v>
      </c>
      <c r="I3" s="6"/>
      <c r="J3" s="6"/>
      <c r="K3" s="6">
        <v>100</v>
      </c>
      <c r="L3" s="6">
        <f t="shared" ref="L3:L4" si="1">K3*0.4</f>
        <v>40</v>
      </c>
      <c r="M3" s="6"/>
      <c r="N3" s="6"/>
      <c r="O3" s="6">
        <v>100</v>
      </c>
      <c r="P3" s="6">
        <f t="shared" ref="P3:P4" si="2">O3*0.2</f>
        <v>20</v>
      </c>
      <c r="Q3" s="6">
        <f t="shared" ref="Q3:Q4" si="3">H3+L3+P3</f>
        <v>100</v>
      </c>
    </row>
    <row r="4" spans="1:17" x14ac:dyDescent="0.25">
      <c r="A4" s="5"/>
      <c r="B4" s="5">
        <v>19</v>
      </c>
      <c r="C4" s="5" t="s">
        <v>1</v>
      </c>
      <c r="D4" s="4" t="s">
        <v>0</v>
      </c>
      <c r="E4" s="3">
        <v>7</v>
      </c>
      <c r="F4" s="3">
        <v>7</v>
      </c>
      <c r="G4" s="2">
        <f t="shared" ref="G4" si="4">E4/F4*100</f>
        <v>100</v>
      </c>
      <c r="H4" s="2">
        <f t="shared" si="0"/>
        <v>40</v>
      </c>
      <c r="I4" s="3">
        <v>7</v>
      </c>
      <c r="J4" s="3">
        <v>7</v>
      </c>
      <c r="K4" s="2">
        <f t="shared" ref="K4" si="5">I4/J4*100</f>
        <v>100</v>
      </c>
      <c r="L4" s="2">
        <f t="shared" si="1"/>
        <v>40</v>
      </c>
      <c r="M4" s="3">
        <v>7</v>
      </c>
      <c r="N4" s="3">
        <v>7</v>
      </c>
      <c r="O4" s="2">
        <f t="shared" ref="O4" si="6">M4/N4*100</f>
        <v>100</v>
      </c>
      <c r="P4" s="2">
        <f t="shared" si="2"/>
        <v>20</v>
      </c>
      <c r="Q4" s="2">
        <f t="shared" si="3"/>
        <v>100</v>
      </c>
    </row>
  </sheetData>
  <mergeCells count="8">
    <mergeCell ref="I1:L1"/>
    <mergeCell ref="M1:P1"/>
    <mergeCell ref="Q1:Q2"/>
    <mergeCell ref="D1:D3"/>
    <mergeCell ref="A1:A3"/>
    <mergeCell ref="B1:B3"/>
    <mergeCell ref="C1:C3"/>
    <mergeCell ref="E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4ДобрВежл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 Ахм</dc:creator>
  <cp:lastModifiedBy>User</cp:lastModifiedBy>
  <dcterms:created xsi:type="dcterms:W3CDTF">2021-02-04T07:40:56Z</dcterms:created>
  <dcterms:modified xsi:type="dcterms:W3CDTF">2021-03-02T05:59:22Z</dcterms:modified>
</cp:coreProperties>
</file>